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4520" windowHeight="128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Лист1!$A$12:$E$39</definedName>
  </definedNames>
  <calcPr calcId="144525"/>
</workbook>
</file>

<file path=xl/calcChain.xml><?xml version="1.0" encoding="utf-8"?>
<calcChain xmlns="http://schemas.openxmlformats.org/spreadsheetml/2006/main">
  <c r="B35" i="1" l="1"/>
  <c r="B27" i="1"/>
  <c r="B26" i="1"/>
  <c r="B12" i="1" l="1"/>
</calcChain>
</file>

<file path=xl/sharedStrings.xml><?xml version="1.0" encoding="utf-8"?>
<sst xmlns="http://schemas.openxmlformats.org/spreadsheetml/2006/main" count="37" uniqueCount="37">
  <si>
    <t>Наименование</t>
  </si>
  <si>
    <t xml:space="preserve">Межбюджетные трансферты, передаваемые бюджетам поселений </t>
  </si>
  <si>
    <t>Сумма</t>
  </si>
  <si>
    <t>из бюджета Елабужского муниципального района, в том числе:</t>
  </si>
  <si>
    <t>(тыс. рублей)</t>
  </si>
  <si>
    <t>к решению</t>
  </si>
  <si>
    <t>Елабужского городского Совета</t>
  </si>
  <si>
    <t>Межбюджетные трансферты, передаваемые
из бюджета Елабужского муниципального района Республики Татарстан
за 2020 год</t>
  </si>
  <si>
    <t xml:space="preserve"> - на финансовое обеспечение исполнения расходных обязательств по содержанию новой сети объектов благоустройства (РКМ РТ от 11.02.2020г. №265-р.)</t>
  </si>
  <si>
    <t xml:space="preserve"> - на финансовое обеспечение исполнения расходных обязательств (РКМ РТ от 14.02.2020г. №323-р)</t>
  </si>
  <si>
    <t>- на мероприятия к 75-годовщине дня Победы в ВОВ</t>
  </si>
  <si>
    <t>- на финансовое обеспечение исполнения расходных обязательств (РКМ РТ от 21.03.2020г. №628-р )</t>
  </si>
  <si>
    <t>- премирование по конкурсу "Самый благоустроенный н.п. РТ за 2018г." г. Елабуга (РКМ РТ №3148-р от 05.12.2019г. )</t>
  </si>
  <si>
    <t xml:space="preserve"> - на финансовое обеспечение исполнения расходных обязательств (РКМ РТ от 21.04.2020г. №816-р)</t>
  </si>
  <si>
    <t xml:space="preserve"> - на финансовое обеспечение исполнения расходных обязательств (РКМ РТ от 21.03.2020г. №628-р)</t>
  </si>
  <si>
    <t xml:space="preserve"> - субсидия на материальное поощрение глав сельских поселений по итогам работы за 1 квартал 2020г.(РКМ РТ от 15.05.2020г. №950-р) </t>
  </si>
  <si>
    <t>- субсидия на материальное поощрение глав сельских поселений, руководителя ГИК к 100-летию образования ТАССР (РКМ РТ от 26.05.2020г. №1028-р)</t>
  </si>
  <si>
    <t xml:space="preserve"> -на финансовое обеспечение исполнения расходных обязательств (РКМ РТ от 06.07.2020г. №1258-р)</t>
  </si>
  <si>
    <t>-на финансовое обеспечение исполнения расходных обязательств (РКМ РТ от 16.07.2020г. №1351-р)</t>
  </si>
  <si>
    <t xml:space="preserve">- субсидия на материальное поощрение глав сельских поселений по итогам работы за 2 квартал 2020г.(РКМ РТ от 17.07.2020г. №1360-р ) </t>
  </si>
  <si>
    <t>- оформление въездной группы</t>
  </si>
  <si>
    <t>- благоустройство территории полилингвальной школы</t>
  </si>
  <si>
    <t>- обеспечение равной доступности услуг общественного транспорта</t>
  </si>
  <si>
    <t xml:space="preserve">- на финансовое обеспечение исполнения расходных обязательств (РКМ РТ от 20.08.2020г. №1602-р) </t>
  </si>
  <si>
    <t>- субсидия на материальное поощрение руководителя исполкома г.Елабуга в связи с празднованием Дня Республики в 2020г.(РКМ РТ от 27.08.2020г. №1653-р )</t>
  </si>
  <si>
    <t>-на финансовое обеспечение расходов, связанных с организацией и проведением выборов депутатов представительных органов местного самоуправления.(РКМ РТ от 19.08.2020г. № 1595-р.)</t>
  </si>
  <si>
    <t>- на финансовое обеспечение исполнения расходных обязательств (РКМ РТ от 10.09.2020г. №1724-р )</t>
  </si>
  <si>
    <t xml:space="preserve"> - субсидия на материальное поощрение руководителя исполкома г.Елабуга по итогам заседаний представительных органов муниципальных образований Республики Татарстан (РКМ РТ от 18.09.2020г. №1815-р)</t>
  </si>
  <si>
    <t>- программное обеспечение 1С</t>
  </si>
  <si>
    <t xml:space="preserve"> - субсидия на материальное поощрение глав сельских поселений по итогам работы за 3 квартал 2020г.(РКМ РТ от 24.10.2020г. №2299-р) </t>
  </si>
  <si>
    <t xml:space="preserve">-на финансовое обеспечение исполнения расходных обязательств (РКМ РТ от 05.11.2020г. №2389-р, РКМ РТ от 28.11.2020г. №2617-р, РКМ РТ от 18.12.2020г. №2778-р,РКМ РТ от 28.12.2020г. №2971-р) </t>
  </si>
  <si>
    <t>- содержание городского совета</t>
  </si>
  <si>
    <t>- на мероприятия по оформлению территории города к Новому году</t>
  </si>
  <si>
    <t>-субсидия на материальное поощрение глав сельских поселений по итогам работы за 4 квартал 2020г. (РКМ РТ от 17.12.2020г. №2766-р )</t>
  </si>
  <si>
    <t xml:space="preserve"> - субсидия на материальное поощрение глав сельских поселений по итогам работы за 2020г. (РКМ РТ от 28.12.2020г. №2960-р)</t>
  </si>
  <si>
    <t>Приложение 8</t>
  </si>
  <si>
    <t>№ 25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</si>
</sst>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4" fontId="1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left" vertical="center" wrapText="1" indent="2"/>
    </xf>
    <xf numFmtId="49" fontId="1" fillId="0" borderId="5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workbookViewId="0">
      <selection activeCell="B4" sqref="B4"/>
    </sheetView>
  </sheetViews>
  <sheetFormatPr defaultColWidth="8.88671875" defaultRowHeight="15.6" x14ac:dyDescent="0.3"/>
  <cols>
    <col min="1" max="1" width="57.88671875" style="2" customWidth="1"/>
    <col min="2" max="2" width="34.88671875" style="2" customWidth="1"/>
    <col min="3" max="16384" width="8.88671875" style="2"/>
  </cols>
  <sheetData>
    <row r="1" spans="1:5" x14ac:dyDescent="0.3">
      <c r="B1" s="1" t="s">
        <v>35</v>
      </c>
    </row>
    <row r="2" spans="1:5" x14ac:dyDescent="0.3">
      <c r="B2" s="1" t="s">
        <v>5</v>
      </c>
    </row>
    <row r="3" spans="1:5" x14ac:dyDescent="0.3">
      <c r="B3" s="1" t="s">
        <v>6</v>
      </c>
    </row>
    <row r="4" spans="1:5" x14ac:dyDescent="0.3">
      <c r="B4" s="1" t="s">
        <v>36</v>
      </c>
    </row>
    <row r="7" spans="1:5" ht="45.75" customHeight="1" x14ac:dyDescent="0.3">
      <c r="A7" s="18" t="s">
        <v>7</v>
      </c>
      <c r="B7" s="18"/>
    </row>
    <row r="8" spans="1:5" x14ac:dyDescent="0.3">
      <c r="A8" s="3"/>
      <c r="B8" s="3"/>
    </row>
    <row r="9" spans="1:5" ht="16.2" thickBot="1" x14ac:dyDescent="0.35">
      <c r="B9" s="4" t="s">
        <v>4</v>
      </c>
    </row>
    <row r="10" spans="1:5" ht="46.8" x14ac:dyDescent="0.3">
      <c r="A10" s="16" t="s">
        <v>0</v>
      </c>
      <c r="B10" s="5" t="s">
        <v>1</v>
      </c>
    </row>
    <row r="11" spans="1:5" ht="21.75" customHeight="1" thickBot="1" x14ac:dyDescent="0.35">
      <c r="A11" s="17"/>
      <c r="B11" s="10" t="s">
        <v>2</v>
      </c>
    </row>
    <row r="12" spans="1:5" ht="31.2" x14ac:dyDescent="0.3">
      <c r="A12" s="13" t="s">
        <v>3</v>
      </c>
      <c r="B12" s="7">
        <f>SUM(B13:B39)</f>
        <v>12602.399999999998</v>
      </c>
      <c r="D12" s="6"/>
    </row>
    <row r="13" spans="1:5" ht="46.8" x14ac:dyDescent="0.3">
      <c r="A13" s="14" t="s">
        <v>8</v>
      </c>
      <c r="B13" s="8">
        <v>5070.1000000000004</v>
      </c>
      <c r="D13" s="6"/>
      <c r="E13" s="6"/>
    </row>
    <row r="14" spans="1:5" ht="31.2" x14ac:dyDescent="0.3">
      <c r="A14" s="14" t="s">
        <v>9</v>
      </c>
      <c r="B14" s="8">
        <v>176.6</v>
      </c>
      <c r="D14" s="6"/>
      <c r="E14" s="6"/>
    </row>
    <row r="15" spans="1:5" x14ac:dyDescent="0.3">
      <c r="A15" s="14" t="s">
        <v>10</v>
      </c>
      <c r="B15" s="9">
        <v>112.4</v>
      </c>
    </row>
    <row r="16" spans="1:5" ht="46.8" x14ac:dyDescent="0.3">
      <c r="A16" s="14" t="s">
        <v>12</v>
      </c>
      <c r="B16" s="8">
        <v>383</v>
      </c>
    </row>
    <row r="17" spans="1:2" ht="31.2" x14ac:dyDescent="0.3">
      <c r="A17" s="14" t="s">
        <v>11</v>
      </c>
      <c r="B17" s="8">
        <v>153.1</v>
      </c>
    </row>
    <row r="18" spans="1:2" ht="31.2" x14ac:dyDescent="0.3">
      <c r="A18" s="14" t="s">
        <v>13</v>
      </c>
      <c r="B18" s="8">
        <v>170.7</v>
      </c>
    </row>
    <row r="19" spans="1:2" ht="31.2" x14ac:dyDescent="0.3">
      <c r="A19" s="14" t="s">
        <v>14</v>
      </c>
      <c r="B19" s="8">
        <v>256.60000000000002</v>
      </c>
    </row>
    <row r="20" spans="1:2" ht="46.8" x14ac:dyDescent="0.3">
      <c r="A20" s="14" t="s">
        <v>15</v>
      </c>
      <c r="B20" s="8">
        <v>28</v>
      </c>
    </row>
    <row r="21" spans="1:2" ht="46.8" x14ac:dyDescent="0.3">
      <c r="A21" s="14" t="s">
        <v>16</v>
      </c>
      <c r="B21" s="8">
        <v>44.5</v>
      </c>
    </row>
    <row r="22" spans="1:2" ht="31.2" x14ac:dyDescent="0.3">
      <c r="A22" s="14" t="s">
        <v>17</v>
      </c>
      <c r="B22" s="9">
        <v>262.3</v>
      </c>
    </row>
    <row r="23" spans="1:2" ht="31.2" x14ac:dyDescent="0.3">
      <c r="A23" s="14" t="s">
        <v>18</v>
      </c>
      <c r="B23" s="9">
        <v>250.4</v>
      </c>
    </row>
    <row r="24" spans="1:2" ht="46.8" x14ac:dyDescent="0.3">
      <c r="A24" s="14" t="s">
        <v>19</v>
      </c>
      <c r="B24" s="9">
        <v>44.5</v>
      </c>
    </row>
    <row r="25" spans="1:2" x14ac:dyDescent="0.3">
      <c r="A25" s="14" t="s">
        <v>20</v>
      </c>
      <c r="B25" s="9">
        <v>782.8</v>
      </c>
    </row>
    <row r="26" spans="1:2" x14ac:dyDescent="0.3">
      <c r="A26" s="14" t="s">
        <v>21</v>
      </c>
      <c r="B26" s="9">
        <f>1695-1100</f>
        <v>595</v>
      </c>
    </row>
    <row r="27" spans="1:2" ht="31.2" x14ac:dyDescent="0.3">
      <c r="A27" s="14" t="s">
        <v>22</v>
      </c>
      <c r="B27" s="9">
        <f>2482-2274.4</f>
        <v>207.59999999999991</v>
      </c>
    </row>
    <row r="28" spans="1:2" ht="31.2" x14ac:dyDescent="0.3">
      <c r="A28" s="14" t="s">
        <v>23</v>
      </c>
      <c r="B28" s="9">
        <v>205.1</v>
      </c>
    </row>
    <row r="29" spans="1:2" ht="46.8" x14ac:dyDescent="0.3">
      <c r="A29" s="14" t="s">
        <v>24</v>
      </c>
      <c r="B29" s="9">
        <v>44.5</v>
      </c>
    </row>
    <row r="30" spans="1:2" ht="62.4" x14ac:dyDescent="0.3">
      <c r="A30" s="14" t="s">
        <v>25</v>
      </c>
      <c r="B30" s="9">
        <v>1177.3</v>
      </c>
    </row>
    <row r="31" spans="1:2" ht="31.2" x14ac:dyDescent="0.3">
      <c r="A31" s="14" t="s">
        <v>26</v>
      </c>
      <c r="B31" s="9">
        <v>77.900000000000006</v>
      </c>
    </row>
    <row r="32" spans="1:2" ht="78" x14ac:dyDescent="0.3">
      <c r="A32" s="14" t="s">
        <v>27</v>
      </c>
      <c r="B32" s="9">
        <v>44.5</v>
      </c>
    </row>
    <row r="33" spans="1:2" x14ac:dyDescent="0.3">
      <c r="A33" s="14" t="s">
        <v>28</v>
      </c>
      <c r="B33" s="9">
        <v>30</v>
      </c>
    </row>
    <row r="34" spans="1:2" ht="46.8" x14ac:dyDescent="0.3">
      <c r="A34" s="14" t="s">
        <v>29</v>
      </c>
      <c r="B34" s="9">
        <v>32.9</v>
      </c>
    </row>
    <row r="35" spans="1:2" ht="62.4" x14ac:dyDescent="0.3">
      <c r="A35" s="14" t="s">
        <v>30</v>
      </c>
      <c r="B35" s="9">
        <f>75+139.1+165.8+292.6</f>
        <v>672.5</v>
      </c>
    </row>
    <row r="36" spans="1:2" x14ac:dyDescent="0.3">
      <c r="A36" s="14" t="s">
        <v>31</v>
      </c>
      <c r="B36" s="9">
        <v>568.5</v>
      </c>
    </row>
    <row r="37" spans="1:2" ht="31.2" x14ac:dyDescent="0.3">
      <c r="A37" s="14" t="s">
        <v>32</v>
      </c>
      <c r="B37" s="9">
        <v>1120</v>
      </c>
    </row>
    <row r="38" spans="1:2" ht="46.8" x14ac:dyDescent="0.3">
      <c r="A38" s="14" t="s">
        <v>33</v>
      </c>
      <c r="B38" s="11">
        <v>45.8</v>
      </c>
    </row>
    <row r="39" spans="1:2" ht="47.4" thickBot="1" x14ac:dyDescent="0.35">
      <c r="A39" s="15" t="s">
        <v>34</v>
      </c>
      <c r="B39" s="12">
        <v>45.8</v>
      </c>
    </row>
  </sheetData>
  <mergeCells count="2">
    <mergeCell ref="A10:A11"/>
    <mergeCell ref="A7:B7"/>
  </mergeCells>
  <printOptions horizontalCentered="1"/>
  <pageMargins left="0.98425196850393704" right="0.39370078740157483" top="0.98425196850393704" bottom="0.59055118110236227" header="0.39370078740157483" footer="0.3937007874015748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Альфия Ш. Шаихова</dc:creator>
  <cp:lastModifiedBy>Чулпан Низамова</cp:lastModifiedBy>
  <cp:lastPrinted>2020-02-07T17:37:38Z</cp:lastPrinted>
  <dcterms:created xsi:type="dcterms:W3CDTF">2017-04-11T13:55:19Z</dcterms:created>
  <dcterms:modified xsi:type="dcterms:W3CDTF">2021-03-19T10:57:14Z</dcterms:modified>
</cp:coreProperties>
</file>